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Foglio1!$A$2:$P$2</definedName>
  </definedNames>
  <calcPr calcId="152511"/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3" i="1"/>
  <c r="N1" i="1" l="1"/>
</calcChain>
</file>

<file path=xl/sharedStrings.xml><?xml version="1.0" encoding="utf-8"?>
<sst xmlns="http://schemas.openxmlformats.org/spreadsheetml/2006/main" count="532" uniqueCount="199">
  <si>
    <t>IMMAGINE</t>
  </si>
  <si>
    <t>MODELLO</t>
  </si>
  <si>
    <t>MATERIALE</t>
  </si>
  <si>
    <t>COLORE</t>
  </si>
  <si>
    <t>Color Description</t>
  </si>
  <si>
    <t>PREPACK</t>
  </si>
  <si>
    <t>Description</t>
  </si>
  <si>
    <t>Material Description</t>
  </si>
  <si>
    <t>Assortment</t>
  </si>
  <si>
    <t>CONCATENA</t>
  </si>
  <si>
    <t>BARCODE</t>
  </si>
  <si>
    <t>QTÀ PACK</t>
  </si>
  <si>
    <t>QTÀ PAIA</t>
  </si>
  <si>
    <t>Size Range</t>
  </si>
  <si>
    <t>Retail Price</t>
  </si>
  <si>
    <t>DANTE001</t>
  </si>
  <si>
    <t>SUPMES</t>
  </si>
  <si>
    <t>199</t>
  </si>
  <si>
    <t>NAVY YELLOW</t>
  </si>
  <si>
    <t>M12A</t>
  </si>
  <si>
    <t>HARVEY</t>
  </si>
  <si>
    <t>PU SUEDE + NYLON</t>
  </si>
  <si>
    <t>DANTE001 SUPMES 199 M12A</t>
  </si>
  <si>
    <t>PK0000000012433</t>
  </si>
  <si>
    <t xml:space="preserve">40    41    42    43    44    45    _x000D_
1      2      3      3      2      1      </t>
  </si>
  <si>
    <t>394</t>
  </si>
  <si>
    <t>TOTAL BLACK</t>
  </si>
  <si>
    <t>DANTE001 SUPMES 394 M12A</t>
  </si>
  <si>
    <t>PK0000000012436</t>
  </si>
  <si>
    <t>SUPNYL</t>
  </si>
  <si>
    <t>165</t>
  </si>
  <si>
    <t>BLACK WHITE</t>
  </si>
  <si>
    <t>DANTE001 SUPNYL 165 M12A</t>
  </si>
  <si>
    <t>PK0000000012441</t>
  </si>
  <si>
    <t>DEFENDER002</t>
  </si>
  <si>
    <t>LEPLEP</t>
  </si>
  <si>
    <t>001</t>
  </si>
  <si>
    <t>BLACK</t>
  </si>
  <si>
    <t>DEFENDER002 LEPLEP 001 M12A</t>
  </si>
  <si>
    <t>PK0000000012565</t>
  </si>
  <si>
    <t>137</t>
  </si>
  <si>
    <t>OFF WHITE</t>
  </si>
  <si>
    <t>WILMA</t>
  </si>
  <si>
    <t>PU LEATHER</t>
  </si>
  <si>
    <t>DEFENDER002 LEPLEP 137 M12A</t>
  </si>
  <si>
    <t>PK0000000012567</t>
  </si>
  <si>
    <t>193</t>
  </si>
  <si>
    <t>NAVY WHITE</t>
  </si>
  <si>
    <t>DEFENDER002 LEPLEP 193 M12A</t>
  </si>
  <si>
    <t>PK0000000012568</t>
  </si>
  <si>
    <t>DEFENDER002 LEPLEP 394 M12A</t>
  </si>
  <si>
    <t>PK0000000012569</t>
  </si>
  <si>
    <t>FRANCIS004</t>
  </si>
  <si>
    <t>LEPNYL</t>
  </si>
  <si>
    <t>387</t>
  </si>
  <si>
    <t>BEIGE</t>
  </si>
  <si>
    <t>M12I</t>
  </si>
  <si>
    <t>IAN</t>
  </si>
  <si>
    <t>PU LEATHER + NYLON</t>
  </si>
  <si>
    <t>FRANCIS004 LEPNYL 387 M12I</t>
  </si>
  <si>
    <t>PK0000000012602</t>
  </si>
  <si>
    <t>451</t>
  </si>
  <si>
    <t>GREY</t>
  </si>
  <si>
    <t>FRANCIS004 LEPNYL 451 M12I</t>
  </si>
  <si>
    <t>PK0000000012603</t>
  </si>
  <si>
    <t>IRMA001</t>
  </si>
  <si>
    <t>LEPMES</t>
  </si>
  <si>
    <t>W12A</t>
  </si>
  <si>
    <t>IRMA001 LEPMES 137 W12A</t>
  </si>
  <si>
    <t>PK0000000012964</t>
  </si>
  <si>
    <t>163</t>
  </si>
  <si>
    <t>WHITE SILVER</t>
  </si>
  <si>
    <t>DEBBY</t>
  </si>
  <si>
    <t>PU LEATHER + MESH</t>
  </si>
  <si>
    <t>IRMA001 LEPMES 163 W12A</t>
  </si>
  <si>
    <t>PK0000000012965</t>
  </si>
  <si>
    <t xml:space="preserve">36    37    38    39    40    41    _x000D_
1      2      3      3      2      1      </t>
  </si>
  <si>
    <t>178</t>
  </si>
  <si>
    <t>BLACK GOLD</t>
  </si>
  <si>
    <t>IRMA001 SUPMES 178 W12A</t>
  </si>
  <si>
    <t>PK0000000012968</t>
  </si>
  <si>
    <t>219</t>
  </si>
  <si>
    <t>GREY SILVER</t>
  </si>
  <si>
    <t>IRMA001 SUPMES 219 W12A</t>
  </si>
  <si>
    <t>PK0000000012969</t>
  </si>
  <si>
    <t>IRMA002</t>
  </si>
  <si>
    <t>PU SUEDE + MESH</t>
  </si>
  <si>
    <t>IRMA002 SUPMES 394 M12A</t>
  </si>
  <si>
    <t>PK0000000012619</t>
  </si>
  <si>
    <t>IRMA002 SUPMES 001 M12I</t>
  </si>
  <si>
    <t>PK0000000012654</t>
  </si>
  <si>
    <t>IRMA002 SUPMES 137 M12I</t>
  </si>
  <si>
    <t>PK0000000012656</t>
  </si>
  <si>
    <t>196</t>
  </si>
  <si>
    <t>NAVY GREY</t>
  </si>
  <si>
    <t>MITCH</t>
  </si>
  <si>
    <t>IRMA002 SUPMES 196 M12A</t>
  </si>
  <si>
    <t>PK0000000012612</t>
  </si>
  <si>
    <t>207</t>
  </si>
  <si>
    <t>GREY WHITE</t>
  </si>
  <si>
    <t>IRMA002 SUPMES 207 M12A</t>
  </si>
  <si>
    <t>PK0000000012614</t>
  </si>
  <si>
    <t>500</t>
  </si>
  <si>
    <t>NAVY</t>
  </si>
  <si>
    <t>IRMA002 SUPMES 500 M12A</t>
  </si>
  <si>
    <t>PK0000000012620</t>
  </si>
  <si>
    <t>JAXON001</t>
  </si>
  <si>
    <t>169</t>
  </si>
  <si>
    <t>BLACK GREEN</t>
  </si>
  <si>
    <t>JAXON001 SUPNYL 169 M12A</t>
  </si>
  <si>
    <t>PK0000000012705</t>
  </si>
  <si>
    <t>376</t>
  </si>
  <si>
    <t>M12B</t>
  </si>
  <si>
    <t>TOBY</t>
  </si>
  <si>
    <t>JAXON001 SUPNYL 376 M12B</t>
  </si>
  <si>
    <t>PK0000000012725</t>
  </si>
  <si>
    <t>JAXON001 SUPNYL 387 M12B</t>
  </si>
  <si>
    <t>PK0000000012726</t>
  </si>
  <si>
    <t>JAXON001 SUPNYL 394 M12I</t>
  </si>
  <si>
    <t>PK0000000012741</t>
  </si>
  <si>
    <t>JAXON002</t>
  </si>
  <si>
    <t>368</t>
  </si>
  <si>
    <t>BLUE</t>
  </si>
  <si>
    <t>JAXON002 SUPNYL 368 M12I</t>
  </si>
  <si>
    <t>PK0000000012767</t>
  </si>
  <si>
    <t>JAXON002 SUPNYL 394 M12B</t>
  </si>
  <si>
    <t>PK0000000012759</t>
  </si>
  <si>
    <t>MILTON002</t>
  </si>
  <si>
    <t>119</t>
  </si>
  <si>
    <t>WHITE</t>
  </si>
  <si>
    <t>ELIJAH</t>
  </si>
  <si>
    <t>MILTON002 LEPLEP 119 M12A</t>
  </si>
  <si>
    <t>PK0000000012780</t>
  </si>
  <si>
    <t>MILTON002 LEPLEP 387 M12A</t>
  </si>
  <si>
    <t>PK0000000012782</t>
  </si>
  <si>
    <t>MILTON002 LEPLEP 451 M12A</t>
  </si>
  <si>
    <t>PK0000000012784</t>
  </si>
  <si>
    <t>MILTON002 LEPLEP 500 M12I</t>
  </si>
  <si>
    <t>PK0000000012799</t>
  </si>
  <si>
    <t>NARGIS001</t>
  </si>
  <si>
    <t>LABOR</t>
  </si>
  <si>
    <t>NARGIS001 LEPMES 165 M12B</t>
  </si>
  <si>
    <t>PK0000000012814</t>
  </si>
  <si>
    <t>NARGIS001 LEPMES 387 M12A</t>
  </si>
  <si>
    <t>PK0000000012808</t>
  </si>
  <si>
    <t>NARGIS001 LEPMES 394 M12A</t>
  </si>
  <si>
    <t>PK0000000012809</t>
  </si>
  <si>
    <t>OTIS</t>
  </si>
  <si>
    <t>NARGIS001 LEPMES 500 M12B</t>
  </si>
  <si>
    <t>PK0000000012822</t>
  </si>
  <si>
    <t>PANSIT004</t>
  </si>
  <si>
    <t>PANSIT004 LEPLEP 119 M12I</t>
  </si>
  <si>
    <t>PK0000000012848</t>
  </si>
  <si>
    <t>153</t>
  </si>
  <si>
    <t>WHITE NAVY</t>
  </si>
  <si>
    <t>PANSIT004 LEPLEP 153 M12I</t>
  </si>
  <si>
    <t>PK0000000012849</t>
  </si>
  <si>
    <t>168</t>
  </si>
  <si>
    <t>BLACK GREY</t>
  </si>
  <si>
    <t>PANSIT004 LEPLEP 168 M12I</t>
  </si>
  <si>
    <t>PK0000000012850</t>
  </si>
  <si>
    <t>704</t>
  </si>
  <si>
    <t>TAN NAVY</t>
  </si>
  <si>
    <t>PANSIT004 LEPLEP 704 M12I</t>
  </si>
  <si>
    <t>PK0000000012851</t>
  </si>
  <si>
    <t>SANDY001</t>
  </si>
  <si>
    <t>164</t>
  </si>
  <si>
    <t>WHITE GOLD</t>
  </si>
  <si>
    <t>SANDY001 LEPLEP 164 W12A</t>
  </si>
  <si>
    <t>PK0000000012985</t>
  </si>
  <si>
    <t>SANDY002</t>
  </si>
  <si>
    <t>SANDY002 LEPLEP 394 M12B</t>
  </si>
  <si>
    <t>PK0000000012866</t>
  </si>
  <si>
    <t>151</t>
  </si>
  <si>
    <t>WHITE BLACK</t>
  </si>
  <si>
    <t>BERYL</t>
  </si>
  <si>
    <t>SANDY002 LEPLEP 151 M12I</t>
  </si>
  <si>
    <t>PK0000000012868</t>
  </si>
  <si>
    <t>SANDY002 LEPLEP 153 M12I</t>
  </si>
  <si>
    <t>PK0000000012869</t>
  </si>
  <si>
    <t>SANDY002 LEPLEP 165 M12I</t>
  </si>
  <si>
    <t>PK0000000012871</t>
  </si>
  <si>
    <t>SANDY002 LEPLEP 193 M12I</t>
  </si>
  <si>
    <t>PK0000000012872</t>
  </si>
  <si>
    <t>877</t>
  </si>
  <si>
    <t>WHITE CAMEL</t>
  </si>
  <si>
    <t>DORIAN</t>
  </si>
  <si>
    <t>SANDY002 LEPLEP 877 M12I</t>
  </si>
  <si>
    <t>PK0000000012874</t>
  </si>
  <si>
    <t>SANDY003</t>
  </si>
  <si>
    <t>W12B</t>
  </si>
  <si>
    <t>DEAN</t>
  </si>
  <si>
    <t>SANDY003 LEPLEP 164 W12B</t>
  </si>
  <si>
    <t>PK0000000012879</t>
  </si>
  <si>
    <t>SANDY004</t>
  </si>
  <si>
    <t>SANDY004 LEPLEP 151 M12A</t>
  </si>
  <si>
    <t>PK0000000012882</t>
  </si>
  <si>
    <t>SANDY004 LEPLEP 153 M12A</t>
  </si>
  <si>
    <t>PK0000000012883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</si>
</sst>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5">
    <font>
      <sz val="11"/>
      <color theme="1"/>
      <name val="Aptos Narrow"/>
      <family val="2"/>
    </font>
    <font>
      <sz val="14"/>
      <color indexed="8"/>
      <name val="Aptos Narrow (Corpo)"/>
    </font>
    <font>
      <b/>
      <sz val="14"/>
      <color indexed="8"/>
      <name val="Aptos Narrow (Corpo)"/>
    </font>
    <font>
      <b/>
      <sz val="14"/>
      <color indexed="9"/>
      <name val="Aptos Narrow (Corpo)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1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1047750</xdr:colOff>
      <xdr:row>2</xdr:row>
      <xdr:rowOff>542925</xdr:rowOff>
    </xdr:to>
    <xdr:pic>
      <xdr:nvPicPr>
        <xdr:cNvPr id="1025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5800"/>
          <a:ext cx="10477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</xdr:row>
      <xdr:rowOff>66675</xdr:rowOff>
    </xdr:from>
    <xdr:to>
      <xdr:col>0</xdr:col>
      <xdr:colOff>1038225</xdr:colOff>
      <xdr:row>3</xdr:row>
      <xdr:rowOff>600075</xdr:rowOff>
    </xdr:to>
    <xdr:pic>
      <xdr:nvPicPr>
        <xdr:cNvPr id="1026" name="Immagin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381125"/>
          <a:ext cx="9525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</xdr:row>
      <xdr:rowOff>57150</xdr:rowOff>
    </xdr:from>
    <xdr:to>
      <xdr:col>0</xdr:col>
      <xdr:colOff>1076325</xdr:colOff>
      <xdr:row>4</xdr:row>
      <xdr:rowOff>609600</xdr:rowOff>
    </xdr:to>
    <xdr:pic>
      <xdr:nvPicPr>
        <xdr:cNvPr id="1027" name="Immagin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5" y="2000250"/>
          <a:ext cx="990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5</xdr:row>
      <xdr:rowOff>85725</xdr:rowOff>
    </xdr:from>
    <xdr:to>
      <xdr:col>0</xdr:col>
      <xdr:colOff>1095375</xdr:colOff>
      <xdr:row>5</xdr:row>
      <xdr:rowOff>571500</xdr:rowOff>
    </xdr:to>
    <xdr:pic>
      <xdr:nvPicPr>
        <xdr:cNvPr id="1028" name="Immagin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3350" y="2657475"/>
          <a:ext cx="9620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6</xdr:row>
      <xdr:rowOff>38100</xdr:rowOff>
    </xdr:from>
    <xdr:to>
      <xdr:col>0</xdr:col>
      <xdr:colOff>1085850</xdr:colOff>
      <xdr:row>6</xdr:row>
      <xdr:rowOff>552450</xdr:rowOff>
    </xdr:to>
    <xdr:pic>
      <xdr:nvPicPr>
        <xdr:cNvPr id="1029" name="Immagin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7150" y="3238500"/>
          <a:ext cx="10287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7</xdr:row>
      <xdr:rowOff>76200</xdr:rowOff>
    </xdr:from>
    <xdr:to>
      <xdr:col>0</xdr:col>
      <xdr:colOff>1066800</xdr:colOff>
      <xdr:row>7</xdr:row>
      <xdr:rowOff>571500</xdr:rowOff>
    </xdr:to>
    <xdr:pic>
      <xdr:nvPicPr>
        <xdr:cNvPr id="1030" name="Immagin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4775" y="3905250"/>
          <a:ext cx="9620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8</xdr:row>
      <xdr:rowOff>66675</xdr:rowOff>
    </xdr:from>
    <xdr:to>
      <xdr:col>0</xdr:col>
      <xdr:colOff>1190625</xdr:colOff>
      <xdr:row>8</xdr:row>
      <xdr:rowOff>600075</xdr:rowOff>
    </xdr:to>
    <xdr:pic>
      <xdr:nvPicPr>
        <xdr:cNvPr id="1031" name="Immagin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5725" y="4524375"/>
          <a:ext cx="11049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9</xdr:row>
      <xdr:rowOff>47625</xdr:rowOff>
    </xdr:from>
    <xdr:to>
      <xdr:col>0</xdr:col>
      <xdr:colOff>1181100</xdr:colOff>
      <xdr:row>9</xdr:row>
      <xdr:rowOff>600075</xdr:rowOff>
    </xdr:to>
    <xdr:pic>
      <xdr:nvPicPr>
        <xdr:cNvPr id="1032" name="Immagin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5133975"/>
          <a:ext cx="11049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10</xdr:row>
      <xdr:rowOff>57150</xdr:rowOff>
    </xdr:from>
    <xdr:to>
      <xdr:col>0</xdr:col>
      <xdr:colOff>1162050</xdr:colOff>
      <xdr:row>10</xdr:row>
      <xdr:rowOff>581025</xdr:rowOff>
    </xdr:to>
    <xdr:pic>
      <xdr:nvPicPr>
        <xdr:cNvPr id="1033" name="Immagin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6675" y="5772150"/>
          <a:ext cx="10953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11</xdr:row>
      <xdr:rowOff>38100</xdr:rowOff>
    </xdr:from>
    <xdr:to>
      <xdr:col>0</xdr:col>
      <xdr:colOff>1133475</xdr:colOff>
      <xdr:row>11</xdr:row>
      <xdr:rowOff>533400</xdr:rowOff>
    </xdr:to>
    <xdr:pic>
      <xdr:nvPicPr>
        <xdr:cNvPr id="1034" name="Immagin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3350" y="6381750"/>
          <a:ext cx="10001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12</xdr:row>
      <xdr:rowOff>57150</xdr:rowOff>
    </xdr:from>
    <xdr:to>
      <xdr:col>0</xdr:col>
      <xdr:colOff>1181100</xdr:colOff>
      <xdr:row>12</xdr:row>
      <xdr:rowOff>581025</xdr:rowOff>
    </xdr:to>
    <xdr:pic>
      <xdr:nvPicPr>
        <xdr:cNvPr id="1035" name="Immagin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7150" y="7029450"/>
          <a:ext cx="11239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13</xdr:row>
      <xdr:rowOff>38100</xdr:rowOff>
    </xdr:from>
    <xdr:to>
      <xdr:col>0</xdr:col>
      <xdr:colOff>1181100</xdr:colOff>
      <xdr:row>13</xdr:row>
      <xdr:rowOff>581025</xdr:rowOff>
    </xdr:to>
    <xdr:pic>
      <xdr:nvPicPr>
        <xdr:cNvPr id="1036" name="Immagin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" y="7639050"/>
          <a:ext cx="1143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14</xdr:row>
      <xdr:rowOff>57150</xdr:rowOff>
    </xdr:from>
    <xdr:to>
      <xdr:col>0</xdr:col>
      <xdr:colOff>1133475</xdr:colOff>
      <xdr:row>14</xdr:row>
      <xdr:rowOff>561975</xdr:rowOff>
    </xdr:to>
    <xdr:pic>
      <xdr:nvPicPr>
        <xdr:cNvPr id="1037" name="Immagin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050" y="8286750"/>
          <a:ext cx="11144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15</xdr:row>
      <xdr:rowOff>38100</xdr:rowOff>
    </xdr:from>
    <xdr:to>
      <xdr:col>0</xdr:col>
      <xdr:colOff>1076325</xdr:colOff>
      <xdr:row>15</xdr:row>
      <xdr:rowOff>552450</xdr:rowOff>
    </xdr:to>
    <xdr:pic>
      <xdr:nvPicPr>
        <xdr:cNvPr id="1038" name="Immagin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3350" y="8896350"/>
          <a:ext cx="9429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16</xdr:row>
      <xdr:rowOff>76200</xdr:rowOff>
    </xdr:from>
    <xdr:to>
      <xdr:col>0</xdr:col>
      <xdr:colOff>1085850</xdr:colOff>
      <xdr:row>16</xdr:row>
      <xdr:rowOff>561975</xdr:rowOff>
    </xdr:to>
    <xdr:pic>
      <xdr:nvPicPr>
        <xdr:cNvPr id="1039" name="Immagin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6675" y="9563100"/>
          <a:ext cx="10191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17</xdr:row>
      <xdr:rowOff>47625</xdr:rowOff>
    </xdr:from>
    <xdr:to>
      <xdr:col>0</xdr:col>
      <xdr:colOff>1123950</xdr:colOff>
      <xdr:row>17</xdr:row>
      <xdr:rowOff>561975</xdr:rowOff>
    </xdr:to>
    <xdr:pic>
      <xdr:nvPicPr>
        <xdr:cNvPr id="1040" name="Immagin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4300" y="10163175"/>
          <a:ext cx="10096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18</xdr:row>
      <xdr:rowOff>76200</xdr:rowOff>
    </xdr:from>
    <xdr:to>
      <xdr:col>0</xdr:col>
      <xdr:colOff>1181100</xdr:colOff>
      <xdr:row>18</xdr:row>
      <xdr:rowOff>581025</xdr:rowOff>
    </xdr:to>
    <xdr:pic>
      <xdr:nvPicPr>
        <xdr:cNvPr id="1041" name="Immagine 1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4300" y="10820400"/>
          <a:ext cx="10668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19</xdr:row>
      <xdr:rowOff>76200</xdr:rowOff>
    </xdr:from>
    <xdr:to>
      <xdr:col>0</xdr:col>
      <xdr:colOff>1085850</xdr:colOff>
      <xdr:row>19</xdr:row>
      <xdr:rowOff>571500</xdr:rowOff>
    </xdr:to>
    <xdr:pic>
      <xdr:nvPicPr>
        <xdr:cNvPr id="1042" name="Immagine 1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3825" y="11449050"/>
          <a:ext cx="9620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20</xdr:row>
      <xdr:rowOff>47625</xdr:rowOff>
    </xdr:from>
    <xdr:to>
      <xdr:col>0</xdr:col>
      <xdr:colOff>1114425</xdr:colOff>
      <xdr:row>20</xdr:row>
      <xdr:rowOff>561975</xdr:rowOff>
    </xdr:to>
    <xdr:pic>
      <xdr:nvPicPr>
        <xdr:cNvPr id="1043" name="Immagine 1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6200" y="12049125"/>
          <a:ext cx="10382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21</xdr:row>
      <xdr:rowOff>66675</xdr:rowOff>
    </xdr:from>
    <xdr:to>
      <xdr:col>0</xdr:col>
      <xdr:colOff>1076325</xdr:colOff>
      <xdr:row>21</xdr:row>
      <xdr:rowOff>561975</xdr:rowOff>
    </xdr:to>
    <xdr:pic>
      <xdr:nvPicPr>
        <xdr:cNvPr id="1044" name="Immagine 20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04775" y="12696825"/>
          <a:ext cx="9715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22</xdr:row>
      <xdr:rowOff>38100</xdr:rowOff>
    </xdr:from>
    <xdr:to>
      <xdr:col>0</xdr:col>
      <xdr:colOff>1085850</xdr:colOff>
      <xdr:row>22</xdr:row>
      <xdr:rowOff>552450</xdr:rowOff>
    </xdr:to>
    <xdr:pic>
      <xdr:nvPicPr>
        <xdr:cNvPr id="1045" name="Immagine 2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76200" y="13296900"/>
          <a:ext cx="10096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</xdr:row>
      <xdr:rowOff>47625</xdr:rowOff>
    </xdr:from>
    <xdr:to>
      <xdr:col>0</xdr:col>
      <xdr:colOff>1104900</xdr:colOff>
      <xdr:row>23</xdr:row>
      <xdr:rowOff>600075</xdr:rowOff>
    </xdr:to>
    <xdr:pic>
      <xdr:nvPicPr>
        <xdr:cNvPr id="1046" name="Immagine 2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7625" y="13935075"/>
          <a:ext cx="1057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24</xdr:row>
      <xdr:rowOff>85725</xdr:rowOff>
    </xdr:from>
    <xdr:to>
      <xdr:col>0</xdr:col>
      <xdr:colOff>1085850</xdr:colOff>
      <xdr:row>24</xdr:row>
      <xdr:rowOff>571500</xdr:rowOff>
    </xdr:to>
    <xdr:pic>
      <xdr:nvPicPr>
        <xdr:cNvPr id="1047" name="Immagine 23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85725" y="14601825"/>
          <a:ext cx="10001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25</xdr:row>
      <xdr:rowOff>47625</xdr:rowOff>
    </xdr:from>
    <xdr:to>
      <xdr:col>0</xdr:col>
      <xdr:colOff>1143000</xdr:colOff>
      <xdr:row>25</xdr:row>
      <xdr:rowOff>600075</xdr:rowOff>
    </xdr:to>
    <xdr:pic>
      <xdr:nvPicPr>
        <xdr:cNvPr id="1048" name="Immagine 2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7150" y="15192375"/>
          <a:ext cx="10858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26</xdr:row>
      <xdr:rowOff>38100</xdr:rowOff>
    </xdr:from>
    <xdr:to>
      <xdr:col>0</xdr:col>
      <xdr:colOff>1133475</xdr:colOff>
      <xdr:row>26</xdr:row>
      <xdr:rowOff>581025</xdr:rowOff>
    </xdr:to>
    <xdr:pic>
      <xdr:nvPicPr>
        <xdr:cNvPr id="1049" name="Immagine 25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6675" y="15811500"/>
          <a:ext cx="10668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27</xdr:row>
      <xdr:rowOff>76200</xdr:rowOff>
    </xdr:from>
    <xdr:to>
      <xdr:col>0</xdr:col>
      <xdr:colOff>1152525</xdr:colOff>
      <xdr:row>27</xdr:row>
      <xdr:rowOff>561975</xdr:rowOff>
    </xdr:to>
    <xdr:pic>
      <xdr:nvPicPr>
        <xdr:cNvPr id="1050" name="Immagine 26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04775" y="16478250"/>
          <a:ext cx="10477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28</xdr:row>
      <xdr:rowOff>66675</xdr:rowOff>
    </xdr:from>
    <xdr:to>
      <xdr:col>0</xdr:col>
      <xdr:colOff>1209675</xdr:colOff>
      <xdr:row>28</xdr:row>
      <xdr:rowOff>600075</xdr:rowOff>
    </xdr:to>
    <xdr:pic>
      <xdr:nvPicPr>
        <xdr:cNvPr id="1051" name="Immagine 27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7150" y="17097375"/>
          <a:ext cx="11525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29</xdr:row>
      <xdr:rowOff>76200</xdr:rowOff>
    </xdr:from>
    <xdr:to>
      <xdr:col>0</xdr:col>
      <xdr:colOff>1047750</xdr:colOff>
      <xdr:row>29</xdr:row>
      <xdr:rowOff>533400</xdr:rowOff>
    </xdr:to>
    <xdr:pic>
      <xdr:nvPicPr>
        <xdr:cNvPr id="1052" name="Immagine 28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04775" y="17735550"/>
          <a:ext cx="9429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30</xdr:row>
      <xdr:rowOff>38100</xdr:rowOff>
    </xdr:from>
    <xdr:to>
      <xdr:col>0</xdr:col>
      <xdr:colOff>1181100</xdr:colOff>
      <xdr:row>30</xdr:row>
      <xdr:rowOff>552450</xdr:rowOff>
    </xdr:to>
    <xdr:pic>
      <xdr:nvPicPr>
        <xdr:cNvPr id="1053" name="Immagine 29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66675" y="18326100"/>
          <a:ext cx="11144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31</xdr:row>
      <xdr:rowOff>47625</xdr:rowOff>
    </xdr:from>
    <xdr:to>
      <xdr:col>0</xdr:col>
      <xdr:colOff>1038225</xdr:colOff>
      <xdr:row>31</xdr:row>
      <xdr:rowOff>571500</xdr:rowOff>
    </xdr:to>
    <xdr:pic>
      <xdr:nvPicPr>
        <xdr:cNvPr id="1054" name="Immagine 30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14300" y="18964275"/>
          <a:ext cx="9239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1076325</xdr:colOff>
      <xdr:row>32</xdr:row>
      <xdr:rowOff>581025</xdr:rowOff>
    </xdr:to>
    <xdr:pic>
      <xdr:nvPicPr>
        <xdr:cNvPr id="1055" name="Immagine 31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85725" y="19602450"/>
          <a:ext cx="9906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33</xdr:row>
      <xdr:rowOff>57150</xdr:rowOff>
    </xdr:from>
    <xdr:to>
      <xdr:col>0</xdr:col>
      <xdr:colOff>1190625</xdr:colOff>
      <xdr:row>33</xdr:row>
      <xdr:rowOff>600075</xdr:rowOff>
    </xdr:to>
    <xdr:pic>
      <xdr:nvPicPr>
        <xdr:cNvPr id="1056" name="Immagine 32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66675" y="20231100"/>
          <a:ext cx="11239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34</xdr:row>
      <xdr:rowOff>57150</xdr:rowOff>
    </xdr:from>
    <xdr:to>
      <xdr:col>0</xdr:col>
      <xdr:colOff>1133475</xdr:colOff>
      <xdr:row>34</xdr:row>
      <xdr:rowOff>581025</xdr:rowOff>
    </xdr:to>
    <xdr:pic>
      <xdr:nvPicPr>
        <xdr:cNvPr id="1057" name="Immagine 33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04775" y="20859750"/>
          <a:ext cx="1028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35</xdr:row>
      <xdr:rowOff>28575</xdr:rowOff>
    </xdr:from>
    <xdr:to>
      <xdr:col>0</xdr:col>
      <xdr:colOff>1152525</xdr:colOff>
      <xdr:row>35</xdr:row>
      <xdr:rowOff>542925</xdr:rowOff>
    </xdr:to>
    <xdr:pic>
      <xdr:nvPicPr>
        <xdr:cNvPr id="1058" name="Immagine 34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04775" y="21459825"/>
          <a:ext cx="10477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36</xdr:row>
      <xdr:rowOff>38100</xdr:rowOff>
    </xdr:from>
    <xdr:to>
      <xdr:col>0</xdr:col>
      <xdr:colOff>1076325</xdr:colOff>
      <xdr:row>36</xdr:row>
      <xdr:rowOff>581025</xdr:rowOff>
    </xdr:to>
    <xdr:pic>
      <xdr:nvPicPr>
        <xdr:cNvPr id="1059" name="Immagine 35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76200" y="22098000"/>
          <a:ext cx="10001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1171575</xdr:colOff>
      <xdr:row>37</xdr:row>
      <xdr:rowOff>590550</xdr:rowOff>
    </xdr:to>
    <xdr:pic>
      <xdr:nvPicPr>
        <xdr:cNvPr id="1060" name="Immagine 36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85725" y="22745700"/>
          <a:ext cx="10858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38</xdr:row>
      <xdr:rowOff>85725</xdr:rowOff>
    </xdr:from>
    <xdr:to>
      <xdr:col>0</xdr:col>
      <xdr:colOff>1123950</xdr:colOff>
      <xdr:row>38</xdr:row>
      <xdr:rowOff>590550</xdr:rowOff>
    </xdr:to>
    <xdr:pic>
      <xdr:nvPicPr>
        <xdr:cNvPr id="1061" name="Immagine 37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76200" y="23402925"/>
          <a:ext cx="1047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39</xdr:row>
      <xdr:rowOff>66675</xdr:rowOff>
    </xdr:from>
    <xdr:to>
      <xdr:col>0</xdr:col>
      <xdr:colOff>1019175</xdr:colOff>
      <xdr:row>39</xdr:row>
      <xdr:rowOff>542925</xdr:rowOff>
    </xdr:to>
    <xdr:pic>
      <xdr:nvPicPr>
        <xdr:cNvPr id="1062" name="Immagine 38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23825" y="24012525"/>
          <a:ext cx="895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40</xdr:row>
      <xdr:rowOff>57150</xdr:rowOff>
    </xdr:from>
    <xdr:to>
      <xdr:col>0</xdr:col>
      <xdr:colOff>1095375</xdr:colOff>
      <xdr:row>40</xdr:row>
      <xdr:rowOff>600075</xdr:rowOff>
    </xdr:to>
    <xdr:pic>
      <xdr:nvPicPr>
        <xdr:cNvPr id="1063" name="Immagine 39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04775" y="24631650"/>
          <a:ext cx="9906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41</xdr:row>
      <xdr:rowOff>47625</xdr:rowOff>
    </xdr:from>
    <xdr:to>
      <xdr:col>0</xdr:col>
      <xdr:colOff>1133475</xdr:colOff>
      <xdr:row>41</xdr:row>
      <xdr:rowOff>590550</xdr:rowOff>
    </xdr:to>
    <xdr:pic>
      <xdr:nvPicPr>
        <xdr:cNvPr id="1064" name="Immagine 40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23825" y="25250775"/>
          <a:ext cx="10096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42</xdr:row>
      <xdr:rowOff>47625</xdr:rowOff>
    </xdr:from>
    <xdr:to>
      <xdr:col>0</xdr:col>
      <xdr:colOff>1066800</xdr:colOff>
      <xdr:row>42</xdr:row>
      <xdr:rowOff>552450</xdr:rowOff>
    </xdr:to>
    <xdr:pic>
      <xdr:nvPicPr>
        <xdr:cNvPr id="1065" name="Immagine 41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52400" y="25879425"/>
          <a:ext cx="9144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43</xdr:row>
      <xdr:rowOff>76200</xdr:rowOff>
    </xdr:from>
    <xdr:to>
      <xdr:col>0</xdr:col>
      <xdr:colOff>1085850</xdr:colOff>
      <xdr:row>43</xdr:row>
      <xdr:rowOff>571500</xdr:rowOff>
    </xdr:to>
    <xdr:pic>
      <xdr:nvPicPr>
        <xdr:cNvPr id="1066" name="Immagine 42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90500" y="26536650"/>
          <a:ext cx="8953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44</xdr:row>
      <xdr:rowOff>38100</xdr:rowOff>
    </xdr:from>
    <xdr:to>
      <xdr:col>0</xdr:col>
      <xdr:colOff>1162050</xdr:colOff>
      <xdr:row>44</xdr:row>
      <xdr:rowOff>590550</xdr:rowOff>
    </xdr:to>
    <xdr:pic>
      <xdr:nvPicPr>
        <xdr:cNvPr id="1067" name="Immagine 43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57150" y="27127200"/>
          <a:ext cx="11049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45</xdr:row>
      <xdr:rowOff>76200</xdr:rowOff>
    </xdr:from>
    <xdr:to>
      <xdr:col>0</xdr:col>
      <xdr:colOff>1038225</xdr:colOff>
      <xdr:row>45</xdr:row>
      <xdr:rowOff>561975</xdr:rowOff>
    </xdr:to>
    <xdr:pic>
      <xdr:nvPicPr>
        <xdr:cNvPr id="1068" name="Immagine 44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14300" y="27793950"/>
          <a:ext cx="9239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46</xdr:row>
      <xdr:rowOff>38100</xdr:rowOff>
    </xdr:from>
    <xdr:to>
      <xdr:col>0</xdr:col>
      <xdr:colOff>1143000</xdr:colOff>
      <xdr:row>46</xdr:row>
      <xdr:rowOff>571500</xdr:rowOff>
    </xdr:to>
    <xdr:pic>
      <xdr:nvPicPr>
        <xdr:cNvPr id="1069" name="Immagine 45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23825" y="28384500"/>
          <a:ext cx="1019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47</xdr:row>
      <xdr:rowOff>66675</xdr:rowOff>
    </xdr:from>
    <xdr:to>
      <xdr:col>0</xdr:col>
      <xdr:colOff>1200150</xdr:colOff>
      <xdr:row>47</xdr:row>
      <xdr:rowOff>590550</xdr:rowOff>
    </xdr:to>
    <xdr:pic>
      <xdr:nvPicPr>
        <xdr:cNvPr id="1070" name="Immagine 46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42875" y="29041725"/>
          <a:ext cx="10572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48</xdr:row>
      <xdr:rowOff>47625</xdr:rowOff>
    </xdr:from>
    <xdr:to>
      <xdr:col>0</xdr:col>
      <xdr:colOff>1095375</xdr:colOff>
      <xdr:row>48</xdr:row>
      <xdr:rowOff>581025</xdr:rowOff>
    </xdr:to>
    <xdr:pic>
      <xdr:nvPicPr>
        <xdr:cNvPr id="1071" name="Immagine 47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33350" y="29651325"/>
          <a:ext cx="9620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pane ySplit="2" topLeftCell="A3" activePane="bottomLeft" state="frozen"/>
      <selection pane="bottomLeft" activeCell="U5" sqref="U5"/>
    </sheetView>
  </sheetViews>
  <sheetFormatPr defaultColWidth="8.875" defaultRowHeight="18"/>
  <cols>
    <col min="1" max="1" width="17.625" style="1" customWidth="1"/>
    <col min="2" max="2" width="12.5" style="1" bestFit="1" customWidth="1"/>
    <col min="3" max="3" width="11.125" style="1" customWidth="1"/>
    <col min="4" max="4" width="8.5" style="1" bestFit="1" customWidth="1"/>
    <col min="5" max="5" width="15" style="1" customWidth="1"/>
    <col min="6" max="6" width="10.875" style="1" customWidth="1"/>
    <col min="7" max="7" width="12.375" style="1" customWidth="1"/>
    <col min="8" max="8" width="26.625" style="1" customWidth="1"/>
    <col min="9" max="9" width="19.375" style="1" customWidth="1"/>
    <col min="10" max="10" width="29.5" style="1" customWidth="1"/>
    <col min="11" max="11" width="18.375" style="1" customWidth="1"/>
    <col min="12" max="12" width="8" style="1" customWidth="1"/>
    <col min="13" max="14" width="9.5" style="1" customWidth="1"/>
    <col min="15" max="15" width="28.375" style="1" customWidth="1"/>
    <col min="16" max="16" width="14.375" style="1" customWidth="1"/>
    <col min="17" max="16384" width="8.875" style="1"/>
  </cols>
  <sheetData>
    <row r="1" spans="1:16">
      <c r="N1" s="2">
        <f>SUM(N3:N49)</f>
        <v>3348</v>
      </c>
    </row>
    <row r="2" spans="1:16" ht="36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/>
      <c r="O2" s="5" t="s">
        <v>13</v>
      </c>
      <c r="P2" s="6" t="s">
        <v>14</v>
      </c>
    </row>
    <row r="3" spans="1:16" ht="49.7" customHeight="1">
      <c r="A3" s="7"/>
      <c r="B3" s="8" t="s">
        <v>15</v>
      </c>
      <c r="C3" s="7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19</v>
      </c>
      <c r="J3" s="7" t="s">
        <v>22</v>
      </c>
      <c r="K3" s="7" t="s">
        <v>23</v>
      </c>
      <c r="L3" s="7">
        <v>3</v>
      </c>
      <c r="M3" s="7">
        <v>12</v>
      </c>
      <c r="N3" s="7">
        <f>L3*M3</f>
        <v>36</v>
      </c>
      <c r="O3" s="10" t="s">
        <v>24</v>
      </c>
      <c r="P3" s="11">
        <v>59.9</v>
      </c>
    </row>
    <row r="4" spans="1:16" ht="49.7" customHeight="1">
      <c r="A4" s="7"/>
      <c r="B4" s="8" t="s">
        <v>15</v>
      </c>
      <c r="C4" s="7" t="s">
        <v>16</v>
      </c>
      <c r="D4" s="9" t="s">
        <v>25</v>
      </c>
      <c r="E4" s="7" t="s">
        <v>26</v>
      </c>
      <c r="F4" s="7" t="s">
        <v>19</v>
      </c>
      <c r="G4" s="7" t="s">
        <v>20</v>
      </c>
      <c r="H4" s="7" t="s">
        <v>21</v>
      </c>
      <c r="I4" s="7" t="s">
        <v>19</v>
      </c>
      <c r="J4" s="7" t="s">
        <v>27</v>
      </c>
      <c r="K4" s="7" t="s">
        <v>28</v>
      </c>
      <c r="L4" s="7">
        <v>8</v>
      </c>
      <c r="M4" s="7">
        <v>12</v>
      </c>
      <c r="N4" s="7">
        <f t="shared" ref="N4:N49" si="0">L4*M4</f>
        <v>96</v>
      </c>
      <c r="O4" s="10" t="s">
        <v>24</v>
      </c>
      <c r="P4" s="11">
        <v>59.9</v>
      </c>
    </row>
    <row r="5" spans="1:16" ht="49.7" customHeight="1">
      <c r="A5" s="7"/>
      <c r="B5" s="8" t="s">
        <v>15</v>
      </c>
      <c r="C5" s="7" t="s">
        <v>29</v>
      </c>
      <c r="D5" s="9" t="s">
        <v>30</v>
      </c>
      <c r="E5" s="7" t="s">
        <v>31</v>
      </c>
      <c r="F5" s="7" t="s">
        <v>19</v>
      </c>
      <c r="G5" s="7" t="s">
        <v>20</v>
      </c>
      <c r="H5" s="7" t="s">
        <v>21</v>
      </c>
      <c r="I5" s="7" t="s">
        <v>19</v>
      </c>
      <c r="J5" s="7" t="s">
        <v>32</v>
      </c>
      <c r="K5" s="7" t="s">
        <v>33</v>
      </c>
      <c r="L5" s="7">
        <v>3</v>
      </c>
      <c r="M5" s="7">
        <v>12</v>
      </c>
      <c r="N5" s="7">
        <f t="shared" si="0"/>
        <v>36</v>
      </c>
      <c r="O5" s="10" t="s">
        <v>24</v>
      </c>
      <c r="P5" s="11">
        <v>59.9</v>
      </c>
    </row>
    <row r="6" spans="1:16" ht="49.7" customHeight="1">
      <c r="A6" s="7"/>
      <c r="B6" s="8" t="s">
        <v>34</v>
      </c>
      <c r="C6" s="7" t="s">
        <v>35</v>
      </c>
      <c r="D6" s="9" t="s">
        <v>36</v>
      </c>
      <c r="E6" s="7" t="s">
        <v>37</v>
      </c>
      <c r="F6" s="7" t="s">
        <v>19</v>
      </c>
      <c r="G6" s="7" t="s">
        <v>20</v>
      </c>
      <c r="H6" s="7" t="s">
        <v>21</v>
      </c>
      <c r="I6" s="7" t="s">
        <v>19</v>
      </c>
      <c r="J6" s="7" t="s">
        <v>38</v>
      </c>
      <c r="K6" s="7" t="s">
        <v>39</v>
      </c>
      <c r="L6" s="7">
        <v>5</v>
      </c>
      <c r="M6" s="7">
        <v>12</v>
      </c>
      <c r="N6" s="7">
        <f t="shared" si="0"/>
        <v>60</v>
      </c>
      <c r="O6" s="10" t="s">
        <v>24</v>
      </c>
      <c r="P6" s="11">
        <v>59.9</v>
      </c>
    </row>
    <row r="7" spans="1:16" ht="49.7" customHeight="1">
      <c r="A7" s="7"/>
      <c r="B7" s="8" t="s">
        <v>34</v>
      </c>
      <c r="C7" s="7" t="s">
        <v>35</v>
      </c>
      <c r="D7" s="9" t="s">
        <v>40</v>
      </c>
      <c r="E7" s="7" t="s">
        <v>41</v>
      </c>
      <c r="F7" s="7" t="s">
        <v>19</v>
      </c>
      <c r="G7" s="7" t="s">
        <v>42</v>
      </c>
      <c r="H7" s="7" t="s">
        <v>43</v>
      </c>
      <c r="I7" s="7" t="s">
        <v>19</v>
      </c>
      <c r="J7" s="7" t="s">
        <v>44</v>
      </c>
      <c r="K7" s="7" t="s">
        <v>45</v>
      </c>
      <c r="L7" s="7">
        <v>8</v>
      </c>
      <c r="M7" s="7">
        <v>12</v>
      </c>
      <c r="N7" s="7">
        <f t="shared" si="0"/>
        <v>96</v>
      </c>
      <c r="O7" s="10" t="s">
        <v>24</v>
      </c>
      <c r="P7" s="11">
        <v>49.9</v>
      </c>
    </row>
    <row r="8" spans="1:16" ht="49.7" customHeight="1">
      <c r="A8" s="7"/>
      <c r="B8" s="8" t="s">
        <v>34</v>
      </c>
      <c r="C8" s="7" t="s">
        <v>35</v>
      </c>
      <c r="D8" s="9" t="s">
        <v>46</v>
      </c>
      <c r="E8" s="7" t="s">
        <v>47</v>
      </c>
      <c r="F8" s="7" t="s">
        <v>19</v>
      </c>
      <c r="G8" s="7" t="s">
        <v>42</v>
      </c>
      <c r="H8" s="7" t="s">
        <v>43</v>
      </c>
      <c r="I8" s="7" t="s">
        <v>19</v>
      </c>
      <c r="J8" s="7" t="s">
        <v>48</v>
      </c>
      <c r="K8" s="7" t="s">
        <v>49</v>
      </c>
      <c r="L8" s="7">
        <v>5</v>
      </c>
      <c r="M8" s="7">
        <v>12</v>
      </c>
      <c r="N8" s="7">
        <f t="shared" si="0"/>
        <v>60</v>
      </c>
      <c r="O8" s="10" t="s">
        <v>24</v>
      </c>
      <c r="P8" s="11">
        <v>49.9</v>
      </c>
    </row>
    <row r="9" spans="1:16" ht="49.7" customHeight="1">
      <c r="A9" s="7"/>
      <c r="B9" s="8" t="s">
        <v>34</v>
      </c>
      <c r="C9" s="7" t="s">
        <v>35</v>
      </c>
      <c r="D9" s="9" t="s">
        <v>25</v>
      </c>
      <c r="E9" s="7" t="s">
        <v>26</v>
      </c>
      <c r="F9" s="7" t="s">
        <v>19</v>
      </c>
      <c r="G9" s="7" t="s">
        <v>42</v>
      </c>
      <c r="H9" s="7" t="s">
        <v>43</v>
      </c>
      <c r="I9" s="7" t="s">
        <v>19</v>
      </c>
      <c r="J9" s="7" t="s">
        <v>50</v>
      </c>
      <c r="K9" s="7" t="s">
        <v>51</v>
      </c>
      <c r="L9" s="7">
        <v>8</v>
      </c>
      <c r="M9" s="7">
        <v>12</v>
      </c>
      <c r="N9" s="7">
        <f t="shared" si="0"/>
        <v>96</v>
      </c>
      <c r="O9" s="10" t="s">
        <v>24</v>
      </c>
      <c r="P9" s="11">
        <v>49.9</v>
      </c>
    </row>
    <row r="10" spans="1:16" ht="49.7" customHeight="1">
      <c r="A10" s="7"/>
      <c r="B10" s="8" t="s">
        <v>52</v>
      </c>
      <c r="C10" s="7" t="s">
        <v>53</v>
      </c>
      <c r="D10" s="9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19</v>
      </c>
      <c r="J10" s="7" t="s">
        <v>59</v>
      </c>
      <c r="K10" s="7" t="s">
        <v>60</v>
      </c>
      <c r="L10" s="7">
        <v>5</v>
      </c>
      <c r="M10" s="7">
        <v>12</v>
      </c>
      <c r="N10" s="7">
        <f t="shared" si="0"/>
        <v>60</v>
      </c>
      <c r="O10" s="10" t="s">
        <v>24</v>
      </c>
      <c r="P10" s="11">
        <v>49.9</v>
      </c>
    </row>
    <row r="11" spans="1:16" ht="49.7" customHeight="1">
      <c r="A11" s="7"/>
      <c r="B11" s="8" t="s">
        <v>52</v>
      </c>
      <c r="C11" s="7" t="s">
        <v>53</v>
      </c>
      <c r="D11" s="9" t="s">
        <v>61</v>
      </c>
      <c r="E11" s="7" t="s">
        <v>62</v>
      </c>
      <c r="F11" s="7" t="s">
        <v>56</v>
      </c>
      <c r="G11" s="7" t="s">
        <v>57</v>
      </c>
      <c r="H11" s="7" t="s">
        <v>58</v>
      </c>
      <c r="I11" s="7" t="s">
        <v>19</v>
      </c>
      <c r="J11" s="7" t="s">
        <v>63</v>
      </c>
      <c r="K11" s="7" t="s">
        <v>64</v>
      </c>
      <c r="L11" s="7">
        <v>8</v>
      </c>
      <c r="M11" s="7">
        <v>12</v>
      </c>
      <c r="N11" s="7">
        <f t="shared" si="0"/>
        <v>96</v>
      </c>
      <c r="O11" s="10" t="s">
        <v>24</v>
      </c>
      <c r="P11" s="11">
        <v>49.9</v>
      </c>
    </row>
    <row r="12" spans="1:16" ht="49.7" customHeight="1">
      <c r="A12" s="7"/>
      <c r="B12" s="8" t="s">
        <v>65</v>
      </c>
      <c r="C12" s="7" t="s">
        <v>66</v>
      </c>
      <c r="D12" s="9" t="s">
        <v>40</v>
      </c>
      <c r="E12" s="7" t="s">
        <v>41</v>
      </c>
      <c r="F12" s="7" t="s">
        <v>67</v>
      </c>
      <c r="G12" s="7" t="s">
        <v>57</v>
      </c>
      <c r="H12" s="7" t="s">
        <v>58</v>
      </c>
      <c r="I12" s="7" t="s">
        <v>19</v>
      </c>
      <c r="J12" s="7" t="s">
        <v>68</v>
      </c>
      <c r="K12" s="7" t="s">
        <v>69</v>
      </c>
      <c r="L12" s="7">
        <v>8</v>
      </c>
      <c r="M12" s="7">
        <v>12</v>
      </c>
      <c r="N12" s="7">
        <f t="shared" si="0"/>
        <v>96</v>
      </c>
      <c r="O12" s="10" t="s">
        <v>24</v>
      </c>
      <c r="P12" s="11">
        <v>49.9</v>
      </c>
    </row>
    <row r="13" spans="1:16" ht="49.7" customHeight="1">
      <c r="A13" s="7"/>
      <c r="B13" s="8" t="s">
        <v>65</v>
      </c>
      <c r="C13" s="7" t="s">
        <v>66</v>
      </c>
      <c r="D13" s="9" t="s">
        <v>70</v>
      </c>
      <c r="E13" s="7" t="s">
        <v>71</v>
      </c>
      <c r="F13" s="7" t="s">
        <v>67</v>
      </c>
      <c r="G13" s="7" t="s">
        <v>72</v>
      </c>
      <c r="H13" s="7" t="s">
        <v>73</v>
      </c>
      <c r="I13" s="7" t="s">
        <v>67</v>
      </c>
      <c r="J13" s="7" t="s">
        <v>74</v>
      </c>
      <c r="K13" s="7" t="s">
        <v>75</v>
      </c>
      <c r="L13" s="7">
        <v>8</v>
      </c>
      <c r="M13" s="7">
        <v>12</v>
      </c>
      <c r="N13" s="7">
        <f t="shared" si="0"/>
        <v>96</v>
      </c>
      <c r="O13" s="10" t="s">
        <v>76</v>
      </c>
      <c r="P13" s="11">
        <v>59.9</v>
      </c>
    </row>
    <row r="14" spans="1:16" ht="49.7" customHeight="1">
      <c r="A14" s="7"/>
      <c r="B14" s="8" t="s">
        <v>65</v>
      </c>
      <c r="C14" s="7" t="s">
        <v>16</v>
      </c>
      <c r="D14" s="9" t="s">
        <v>77</v>
      </c>
      <c r="E14" s="7" t="s">
        <v>78</v>
      </c>
      <c r="F14" s="7" t="s">
        <v>67</v>
      </c>
      <c r="G14" s="7" t="s">
        <v>72</v>
      </c>
      <c r="H14" s="7" t="s">
        <v>73</v>
      </c>
      <c r="I14" s="7" t="s">
        <v>67</v>
      </c>
      <c r="J14" s="7" t="s">
        <v>79</v>
      </c>
      <c r="K14" s="7" t="s">
        <v>80</v>
      </c>
      <c r="L14" s="7">
        <v>5</v>
      </c>
      <c r="M14" s="7">
        <v>12</v>
      </c>
      <c r="N14" s="7">
        <f t="shared" si="0"/>
        <v>60</v>
      </c>
      <c r="O14" s="10" t="s">
        <v>76</v>
      </c>
      <c r="P14" s="11">
        <v>59.9</v>
      </c>
    </row>
    <row r="15" spans="1:16" ht="49.7" customHeight="1">
      <c r="A15" s="7"/>
      <c r="B15" s="8" t="s">
        <v>65</v>
      </c>
      <c r="C15" s="7" t="s">
        <v>16</v>
      </c>
      <c r="D15" s="9" t="s">
        <v>81</v>
      </c>
      <c r="E15" s="7" t="s">
        <v>82</v>
      </c>
      <c r="F15" s="7" t="s">
        <v>67</v>
      </c>
      <c r="G15" s="7" t="s">
        <v>72</v>
      </c>
      <c r="H15" s="7" t="s">
        <v>73</v>
      </c>
      <c r="I15" s="7" t="s">
        <v>67</v>
      </c>
      <c r="J15" s="7" t="s">
        <v>83</v>
      </c>
      <c r="K15" s="7" t="s">
        <v>84</v>
      </c>
      <c r="L15" s="7">
        <v>8</v>
      </c>
      <c r="M15" s="7">
        <v>12</v>
      </c>
      <c r="N15" s="7">
        <f t="shared" si="0"/>
        <v>96</v>
      </c>
      <c r="O15" s="10" t="s">
        <v>76</v>
      </c>
      <c r="P15" s="11">
        <v>59.9</v>
      </c>
    </row>
    <row r="16" spans="1:16" ht="49.7" customHeight="1">
      <c r="A16" s="7"/>
      <c r="B16" s="8" t="s">
        <v>85</v>
      </c>
      <c r="C16" s="7" t="s">
        <v>16</v>
      </c>
      <c r="D16" s="9" t="s">
        <v>25</v>
      </c>
      <c r="E16" s="7" t="s">
        <v>26</v>
      </c>
      <c r="F16" s="7" t="s">
        <v>19</v>
      </c>
      <c r="G16" s="7" t="s">
        <v>72</v>
      </c>
      <c r="H16" s="7" t="s">
        <v>86</v>
      </c>
      <c r="I16" s="7" t="s">
        <v>67</v>
      </c>
      <c r="J16" s="7" t="s">
        <v>87</v>
      </c>
      <c r="K16" s="7" t="s">
        <v>88</v>
      </c>
      <c r="L16" s="7">
        <v>5</v>
      </c>
      <c r="M16" s="7">
        <v>12</v>
      </c>
      <c r="N16" s="7">
        <f t="shared" si="0"/>
        <v>60</v>
      </c>
      <c r="O16" s="10" t="s">
        <v>76</v>
      </c>
      <c r="P16" s="11">
        <v>59.9</v>
      </c>
    </row>
    <row r="17" spans="1:16" ht="49.7" customHeight="1">
      <c r="A17" s="7"/>
      <c r="B17" s="8" t="s">
        <v>85</v>
      </c>
      <c r="C17" s="7" t="s">
        <v>16</v>
      </c>
      <c r="D17" s="9" t="s">
        <v>36</v>
      </c>
      <c r="E17" s="7" t="s">
        <v>37</v>
      </c>
      <c r="F17" s="7" t="s">
        <v>56</v>
      </c>
      <c r="G17" s="7" t="s">
        <v>72</v>
      </c>
      <c r="H17" s="7" t="s">
        <v>86</v>
      </c>
      <c r="I17" s="7" t="s">
        <v>67</v>
      </c>
      <c r="J17" s="7" t="s">
        <v>89</v>
      </c>
      <c r="K17" s="7" t="s">
        <v>90</v>
      </c>
      <c r="L17" s="7">
        <v>8</v>
      </c>
      <c r="M17" s="7">
        <v>12</v>
      </c>
      <c r="N17" s="7">
        <f t="shared" si="0"/>
        <v>96</v>
      </c>
      <c r="O17" s="10" t="s">
        <v>76</v>
      </c>
      <c r="P17" s="11">
        <v>59.9</v>
      </c>
    </row>
    <row r="18" spans="1:16" ht="49.7" customHeight="1">
      <c r="A18" s="7"/>
      <c r="B18" s="8" t="s">
        <v>85</v>
      </c>
      <c r="C18" s="7" t="s">
        <v>16</v>
      </c>
      <c r="D18" s="9" t="s">
        <v>40</v>
      </c>
      <c r="E18" s="7" t="s">
        <v>41</v>
      </c>
      <c r="F18" s="7" t="s">
        <v>56</v>
      </c>
      <c r="G18" s="7" t="s">
        <v>72</v>
      </c>
      <c r="H18" s="7" t="s">
        <v>86</v>
      </c>
      <c r="I18" s="7" t="s">
        <v>67</v>
      </c>
      <c r="J18" s="7" t="s">
        <v>91</v>
      </c>
      <c r="K18" s="7" t="s">
        <v>92</v>
      </c>
      <c r="L18" s="7">
        <v>8</v>
      </c>
      <c r="M18" s="7">
        <v>12</v>
      </c>
      <c r="N18" s="7">
        <f t="shared" si="0"/>
        <v>96</v>
      </c>
      <c r="O18" s="10" t="s">
        <v>76</v>
      </c>
      <c r="P18" s="11">
        <v>59.9</v>
      </c>
    </row>
    <row r="19" spans="1:16" ht="49.7" customHeight="1">
      <c r="A19" s="7"/>
      <c r="B19" s="8" t="s">
        <v>85</v>
      </c>
      <c r="C19" s="7" t="s">
        <v>16</v>
      </c>
      <c r="D19" s="9" t="s">
        <v>93</v>
      </c>
      <c r="E19" s="7" t="s">
        <v>94</v>
      </c>
      <c r="F19" s="7" t="s">
        <v>19</v>
      </c>
      <c r="G19" s="7" t="s">
        <v>95</v>
      </c>
      <c r="H19" s="7" t="s">
        <v>86</v>
      </c>
      <c r="I19" s="7" t="s">
        <v>19</v>
      </c>
      <c r="J19" s="7" t="s">
        <v>96</v>
      </c>
      <c r="K19" s="7" t="s">
        <v>97</v>
      </c>
      <c r="L19" s="7">
        <v>3</v>
      </c>
      <c r="M19" s="7">
        <v>12</v>
      </c>
      <c r="N19" s="7">
        <f t="shared" si="0"/>
        <v>36</v>
      </c>
      <c r="O19" s="10" t="s">
        <v>24</v>
      </c>
      <c r="P19" s="11">
        <v>59.9</v>
      </c>
    </row>
    <row r="20" spans="1:16" ht="49.7" customHeight="1">
      <c r="A20" s="7"/>
      <c r="B20" s="8" t="s">
        <v>85</v>
      </c>
      <c r="C20" s="7" t="s">
        <v>16</v>
      </c>
      <c r="D20" s="9" t="s">
        <v>98</v>
      </c>
      <c r="E20" s="7" t="s">
        <v>99</v>
      </c>
      <c r="F20" s="7" t="s">
        <v>19</v>
      </c>
      <c r="G20" s="7" t="s">
        <v>95</v>
      </c>
      <c r="H20" s="7" t="s">
        <v>86</v>
      </c>
      <c r="I20" s="7" t="s">
        <v>19</v>
      </c>
      <c r="J20" s="7" t="s">
        <v>100</v>
      </c>
      <c r="K20" s="7" t="s">
        <v>101</v>
      </c>
      <c r="L20" s="7">
        <v>8</v>
      </c>
      <c r="M20" s="7">
        <v>12</v>
      </c>
      <c r="N20" s="7">
        <f t="shared" si="0"/>
        <v>96</v>
      </c>
      <c r="O20" s="10" t="s">
        <v>24</v>
      </c>
      <c r="P20" s="11">
        <v>59.9</v>
      </c>
    </row>
    <row r="21" spans="1:16" ht="49.7" customHeight="1">
      <c r="A21" s="7"/>
      <c r="B21" s="8" t="s">
        <v>85</v>
      </c>
      <c r="C21" s="7" t="s">
        <v>16</v>
      </c>
      <c r="D21" s="9" t="s">
        <v>102</v>
      </c>
      <c r="E21" s="7" t="s">
        <v>103</v>
      </c>
      <c r="F21" s="7" t="s">
        <v>19</v>
      </c>
      <c r="G21" s="7" t="s">
        <v>95</v>
      </c>
      <c r="H21" s="7" t="s">
        <v>86</v>
      </c>
      <c r="I21" s="7" t="s">
        <v>19</v>
      </c>
      <c r="J21" s="7" t="s">
        <v>104</v>
      </c>
      <c r="K21" s="7" t="s">
        <v>105</v>
      </c>
      <c r="L21" s="7">
        <v>3</v>
      </c>
      <c r="M21" s="7">
        <v>12</v>
      </c>
      <c r="N21" s="7">
        <f t="shared" si="0"/>
        <v>36</v>
      </c>
      <c r="O21" s="10" t="s">
        <v>24</v>
      </c>
      <c r="P21" s="11">
        <v>59.9</v>
      </c>
    </row>
    <row r="22" spans="1:16" ht="49.7" customHeight="1">
      <c r="A22" s="7"/>
      <c r="B22" s="8" t="s">
        <v>106</v>
      </c>
      <c r="C22" s="7" t="s">
        <v>29</v>
      </c>
      <c r="D22" s="9" t="s">
        <v>107</v>
      </c>
      <c r="E22" s="7" t="s">
        <v>108</v>
      </c>
      <c r="F22" s="7" t="s">
        <v>19</v>
      </c>
      <c r="G22" s="7" t="s">
        <v>95</v>
      </c>
      <c r="H22" s="7" t="s">
        <v>86</v>
      </c>
      <c r="I22" s="7" t="s">
        <v>19</v>
      </c>
      <c r="J22" s="7" t="s">
        <v>109</v>
      </c>
      <c r="K22" s="7" t="s">
        <v>110</v>
      </c>
      <c r="L22" s="7">
        <v>3</v>
      </c>
      <c r="M22" s="7">
        <v>12</v>
      </c>
      <c r="N22" s="7">
        <f t="shared" si="0"/>
        <v>36</v>
      </c>
      <c r="O22" s="10" t="s">
        <v>24</v>
      </c>
      <c r="P22" s="11">
        <v>59.9</v>
      </c>
    </row>
    <row r="23" spans="1:16" ht="49.7" customHeight="1">
      <c r="A23" s="7"/>
      <c r="B23" s="8" t="s">
        <v>106</v>
      </c>
      <c r="C23" s="7" t="s">
        <v>29</v>
      </c>
      <c r="D23" s="9" t="s">
        <v>111</v>
      </c>
      <c r="E23" s="7" t="s">
        <v>62</v>
      </c>
      <c r="F23" s="7" t="s">
        <v>112</v>
      </c>
      <c r="G23" s="7" t="s">
        <v>113</v>
      </c>
      <c r="H23" s="7" t="s">
        <v>21</v>
      </c>
      <c r="I23" s="7" t="s">
        <v>19</v>
      </c>
      <c r="J23" s="7" t="s">
        <v>114</v>
      </c>
      <c r="K23" s="7" t="s">
        <v>115</v>
      </c>
      <c r="L23" s="7">
        <v>8</v>
      </c>
      <c r="M23" s="7">
        <v>12</v>
      </c>
      <c r="N23" s="7">
        <f t="shared" si="0"/>
        <v>96</v>
      </c>
      <c r="O23" s="10" t="s">
        <v>24</v>
      </c>
      <c r="P23" s="11">
        <v>49.9</v>
      </c>
    </row>
    <row r="24" spans="1:16" ht="49.7" customHeight="1">
      <c r="A24" s="7"/>
      <c r="B24" s="8" t="s">
        <v>106</v>
      </c>
      <c r="C24" s="7" t="s">
        <v>29</v>
      </c>
      <c r="D24" s="9" t="s">
        <v>54</v>
      </c>
      <c r="E24" s="7" t="s">
        <v>55</v>
      </c>
      <c r="F24" s="7" t="s">
        <v>112</v>
      </c>
      <c r="G24" s="7" t="s">
        <v>113</v>
      </c>
      <c r="H24" s="7" t="s">
        <v>21</v>
      </c>
      <c r="I24" s="7" t="s">
        <v>19</v>
      </c>
      <c r="J24" s="7" t="s">
        <v>116</v>
      </c>
      <c r="K24" s="7" t="s">
        <v>117</v>
      </c>
      <c r="L24" s="7">
        <v>5</v>
      </c>
      <c r="M24" s="7">
        <v>12</v>
      </c>
      <c r="N24" s="7">
        <f t="shared" si="0"/>
        <v>60</v>
      </c>
      <c r="O24" s="10" t="s">
        <v>24</v>
      </c>
      <c r="P24" s="11">
        <v>49.9</v>
      </c>
    </row>
    <row r="25" spans="1:16" ht="49.7" customHeight="1">
      <c r="A25" s="7"/>
      <c r="B25" s="8" t="s">
        <v>106</v>
      </c>
      <c r="C25" s="7" t="s">
        <v>29</v>
      </c>
      <c r="D25" s="9" t="s">
        <v>25</v>
      </c>
      <c r="E25" s="7" t="s">
        <v>26</v>
      </c>
      <c r="F25" s="7" t="s">
        <v>56</v>
      </c>
      <c r="G25" s="7" t="s">
        <v>113</v>
      </c>
      <c r="H25" s="7" t="s">
        <v>21</v>
      </c>
      <c r="I25" s="7" t="s">
        <v>19</v>
      </c>
      <c r="J25" s="7" t="s">
        <v>118</v>
      </c>
      <c r="K25" s="7" t="s">
        <v>119</v>
      </c>
      <c r="L25" s="7">
        <v>8</v>
      </c>
      <c r="M25" s="7">
        <v>12</v>
      </c>
      <c r="N25" s="7">
        <f t="shared" si="0"/>
        <v>96</v>
      </c>
      <c r="O25" s="10" t="s">
        <v>24</v>
      </c>
      <c r="P25" s="11">
        <v>49.9</v>
      </c>
    </row>
    <row r="26" spans="1:16" ht="49.7" customHeight="1">
      <c r="A26" s="7"/>
      <c r="B26" s="8" t="s">
        <v>120</v>
      </c>
      <c r="C26" s="7" t="s">
        <v>29</v>
      </c>
      <c r="D26" s="9" t="s">
        <v>121</v>
      </c>
      <c r="E26" s="7" t="s">
        <v>122</v>
      </c>
      <c r="F26" s="7" t="s">
        <v>56</v>
      </c>
      <c r="G26" s="7" t="s">
        <v>113</v>
      </c>
      <c r="H26" s="7" t="s">
        <v>21</v>
      </c>
      <c r="I26" s="7" t="s">
        <v>19</v>
      </c>
      <c r="J26" s="7" t="s">
        <v>123</v>
      </c>
      <c r="K26" s="7" t="s">
        <v>124</v>
      </c>
      <c r="L26" s="7">
        <v>8</v>
      </c>
      <c r="M26" s="7">
        <v>12</v>
      </c>
      <c r="N26" s="7">
        <f t="shared" si="0"/>
        <v>96</v>
      </c>
      <c r="O26" s="10" t="s">
        <v>24</v>
      </c>
      <c r="P26" s="11">
        <v>49.9</v>
      </c>
    </row>
    <row r="27" spans="1:16" ht="49.7" customHeight="1">
      <c r="A27" s="7"/>
      <c r="B27" s="8" t="s">
        <v>120</v>
      </c>
      <c r="C27" s="7" t="s">
        <v>29</v>
      </c>
      <c r="D27" s="9" t="s">
        <v>25</v>
      </c>
      <c r="E27" s="7" t="s">
        <v>26</v>
      </c>
      <c r="F27" s="7" t="s">
        <v>112</v>
      </c>
      <c r="G27" s="7" t="s">
        <v>113</v>
      </c>
      <c r="H27" s="7" t="s">
        <v>21</v>
      </c>
      <c r="I27" s="7" t="s">
        <v>19</v>
      </c>
      <c r="J27" s="7" t="s">
        <v>125</v>
      </c>
      <c r="K27" s="7" t="s">
        <v>126</v>
      </c>
      <c r="L27" s="7">
        <v>5</v>
      </c>
      <c r="M27" s="7">
        <v>12</v>
      </c>
      <c r="N27" s="7">
        <f t="shared" si="0"/>
        <v>60</v>
      </c>
      <c r="O27" s="10" t="s">
        <v>24</v>
      </c>
      <c r="P27" s="11">
        <v>49.9</v>
      </c>
    </row>
    <row r="28" spans="1:16" ht="49.7" customHeight="1">
      <c r="A28" s="7"/>
      <c r="B28" s="8" t="s">
        <v>127</v>
      </c>
      <c r="C28" s="7" t="s">
        <v>35</v>
      </c>
      <c r="D28" s="9" t="s">
        <v>128</v>
      </c>
      <c r="E28" s="7" t="s">
        <v>129</v>
      </c>
      <c r="F28" s="7" t="s">
        <v>19</v>
      </c>
      <c r="G28" s="7" t="s">
        <v>130</v>
      </c>
      <c r="H28" s="7" t="s">
        <v>58</v>
      </c>
      <c r="I28" s="7" t="s">
        <v>19</v>
      </c>
      <c r="J28" s="7" t="s">
        <v>131</v>
      </c>
      <c r="K28" s="7" t="s">
        <v>132</v>
      </c>
      <c r="L28" s="7">
        <v>8</v>
      </c>
      <c r="M28" s="7">
        <v>12</v>
      </c>
      <c r="N28" s="7">
        <f t="shared" si="0"/>
        <v>96</v>
      </c>
      <c r="O28" s="10" t="s">
        <v>24</v>
      </c>
      <c r="P28" s="11">
        <v>49.9</v>
      </c>
    </row>
    <row r="29" spans="1:16" ht="49.7" customHeight="1">
      <c r="A29" s="7"/>
      <c r="B29" s="8" t="s">
        <v>127</v>
      </c>
      <c r="C29" s="7" t="s">
        <v>35</v>
      </c>
      <c r="D29" s="9" t="s">
        <v>54</v>
      </c>
      <c r="E29" s="7" t="s">
        <v>55</v>
      </c>
      <c r="F29" s="7" t="s">
        <v>19</v>
      </c>
      <c r="G29" s="7" t="s">
        <v>130</v>
      </c>
      <c r="H29" s="7" t="s">
        <v>21</v>
      </c>
      <c r="I29" s="7" t="s">
        <v>19</v>
      </c>
      <c r="J29" s="7" t="s">
        <v>133</v>
      </c>
      <c r="K29" s="7" t="s">
        <v>134</v>
      </c>
      <c r="L29" s="7">
        <v>3</v>
      </c>
      <c r="M29" s="7">
        <v>12</v>
      </c>
      <c r="N29" s="7">
        <f t="shared" si="0"/>
        <v>36</v>
      </c>
      <c r="O29" s="10" t="s">
        <v>24</v>
      </c>
      <c r="P29" s="11">
        <v>49.9</v>
      </c>
    </row>
    <row r="30" spans="1:16" ht="49.7" customHeight="1">
      <c r="A30" s="7"/>
      <c r="B30" s="8" t="s">
        <v>127</v>
      </c>
      <c r="C30" s="7" t="s">
        <v>35</v>
      </c>
      <c r="D30" s="9" t="s">
        <v>61</v>
      </c>
      <c r="E30" s="7" t="s">
        <v>62</v>
      </c>
      <c r="F30" s="7" t="s">
        <v>19</v>
      </c>
      <c r="G30" s="7" t="s">
        <v>130</v>
      </c>
      <c r="H30" s="7" t="s">
        <v>21</v>
      </c>
      <c r="I30" s="7" t="s">
        <v>19</v>
      </c>
      <c r="J30" s="7" t="s">
        <v>135</v>
      </c>
      <c r="K30" s="7" t="s">
        <v>136</v>
      </c>
      <c r="L30" s="7">
        <v>3</v>
      </c>
      <c r="M30" s="7">
        <v>12</v>
      </c>
      <c r="N30" s="7">
        <f t="shared" si="0"/>
        <v>36</v>
      </c>
      <c r="O30" s="10" t="s">
        <v>24</v>
      </c>
      <c r="P30" s="11">
        <v>49.9</v>
      </c>
    </row>
    <row r="31" spans="1:16" ht="49.7" customHeight="1">
      <c r="A31" s="7"/>
      <c r="B31" s="8" t="s">
        <v>127</v>
      </c>
      <c r="C31" s="7" t="s">
        <v>35</v>
      </c>
      <c r="D31" s="9" t="s">
        <v>102</v>
      </c>
      <c r="E31" s="7" t="s">
        <v>103</v>
      </c>
      <c r="F31" s="7" t="s">
        <v>56</v>
      </c>
      <c r="G31" s="7" t="s">
        <v>130</v>
      </c>
      <c r="H31" s="7" t="s">
        <v>21</v>
      </c>
      <c r="I31" s="7" t="s">
        <v>19</v>
      </c>
      <c r="J31" s="7" t="s">
        <v>137</v>
      </c>
      <c r="K31" s="7" t="s">
        <v>138</v>
      </c>
      <c r="L31" s="7">
        <v>8</v>
      </c>
      <c r="M31" s="7">
        <v>12</v>
      </c>
      <c r="N31" s="7">
        <f t="shared" si="0"/>
        <v>96</v>
      </c>
      <c r="O31" s="10" t="s">
        <v>24</v>
      </c>
      <c r="P31" s="11">
        <v>49.9</v>
      </c>
    </row>
    <row r="32" spans="1:16" ht="49.7" customHeight="1">
      <c r="A32" s="7"/>
      <c r="B32" s="8" t="s">
        <v>139</v>
      </c>
      <c r="C32" s="7" t="s">
        <v>66</v>
      </c>
      <c r="D32" s="9" t="s">
        <v>30</v>
      </c>
      <c r="E32" s="7" t="s">
        <v>31</v>
      </c>
      <c r="F32" s="7" t="s">
        <v>112</v>
      </c>
      <c r="G32" s="7" t="s">
        <v>140</v>
      </c>
      <c r="H32" s="7" t="s">
        <v>43</v>
      </c>
      <c r="I32" s="7" t="s">
        <v>19</v>
      </c>
      <c r="J32" s="7" t="s">
        <v>141</v>
      </c>
      <c r="K32" s="7" t="s">
        <v>142</v>
      </c>
      <c r="L32" s="7">
        <v>5</v>
      </c>
      <c r="M32" s="7">
        <v>12</v>
      </c>
      <c r="N32" s="7">
        <f t="shared" si="0"/>
        <v>60</v>
      </c>
      <c r="O32" s="10" t="s">
        <v>24</v>
      </c>
      <c r="P32" s="11">
        <v>39.9</v>
      </c>
    </row>
    <row r="33" spans="1:16" ht="49.7" customHeight="1">
      <c r="A33" s="7"/>
      <c r="B33" s="8" t="s">
        <v>139</v>
      </c>
      <c r="C33" s="7" t="s">
        <v>66</v>
      </c>
      <c r="D33" s="9" t="s">
        <v>54</v>
      </c>
      <c r="E33" s="7" t="s">
        <v>55</v>
      </c>
      <c r="F33" s="7" t="s">
        <v>19</v>
      </c>
      <c r="G33" s="7" t="s">
        <v>140</v>
      </c>
      <c r="H33" s="7" t="s">
        <v>43</v>
      </c>
      <c r="I33" s="7" t="s">
        <v>19</v>
      </c>
      <c r="J33" s="7" t="s">
        <v>143</v>
      </c>
      <c r="K33" s="7" t="s">
        <v>144</v>
      </c>
      <c r="L33" s="7">
        <v>3</v>
      </c>
      <c r="M33" s="7">
        <v>12</v>
      </c>
      <c r="N33" s="7">
        <f t="shared" si="0"/>
        <v>36</v>
      </c>
      <c r="O33" s="10" t="s">
        <v>24</v>
      </c>
      <c r="P33" s="11">
        <v>39.9</v>
      </c>
    </row>
    <row r="34" spans="1:16" ht="49.7" customHeight="1">
      <c r="A34" s="7"/>
      <c r="B34" s="8" t="s">
        <v>139</v>
      </c>
      <c r="C34" s="7" t="s">
        <v>66</v>
      </c>
      <c r="D34" s="9" t="s">
        <v>25</v>
      </c>
      <c r="E34" s="7" t="s">
        <v>26</v>
      </c>
      <c r="F34" s="7" t="s">
        <v>19</v>
      </c>
      <c r="G34" s="7" t="s">
        <v>140</v>
      </c>
      <c r="H34" s="7" t="s">
        <v>43</v>
      </c>
      <c r="I34" s="7" t="s">
        <v>19</v>
      </c>
      <c r="J34" s="7" t="s">
        <v>145</v>
      </c>
      <c r="K34" s="7" t="s">
        <v>146</v>
      </c>
      <c r="L34" s="7">
        <v>5</v>
      </c>
      <c r="M34" s="7">
        <v>12</v>
      </c>
      <c r="N34" s="7">
        <f t="shared" si="0"/>
        <v>60</v>
      </c>
      <c r="O34" s="10" t="s">
        <v>24</v>
      </c>
      <c r="P34" s="11">
        <v>39.9</v>
      </c>
    </row>
    <row r="35" spans="1:16" ht="49.7" customHeight="1">
      <c r="A35" s="7"/>
      <c r="B35" s="8" t="s">
        <v>139</v>
      </c>
      <c r="C35" s="7" t="s">
        <v>66</v>
      </c>
      <c r="D35" s="9" t="s">
        <v>102</v>
      </c>
      <c r="E35" s="7" t="s">
        <v>103</v>
      </c>
      <c r="F35" s="7" t="s">
        <v>112</v>
      </c>
      <c r="G35" s="7" t="s">
        <v>147</v>
      </c>
      <c r="H35" s="7" t="s">
        <v>73</v>
      </c>
      <c r="I35" s="7" t="s">
        <v>19</v>
      </c>
      <c r="J35" s="7" t="s">
        <v>148</v>
      </c>
      <c r="K35" s="7" t="s">
        <v>149</v>
      </c>
      <c r="L35" s="7">
        <v>5</v>
      </c>
      <c r="M35" s="7">
        <v>12</v>
      </c>
      <c r="N35" s="7">
        <f t="shared" si="0"/>
        <v>60</v>
      </c>
      <c r="O35" s="10" t="s">
        <v>24</v>
      </c>
      <c r="P35" s="11">
        <v>59.9</v>
      </c>
    </row>
    <row r="36" spans="1:16" ht="49.7" customHeight="1">
      <c r="A36" s="7"/>
      <c r="B36" s="8" t="s">
        <v>150</v>
      </c>
      <c r="C36" s="7" t="s">
        <v>35</v>
      </c>
      <c r="D36" s="9" t="s">
        <v>128</v>
      </c>
      <c r="E36" s="7" t="s">
        <v>129</v>
      </c>
      <c r="F36" s="7" t="s">
        <v>56</v>
      </c>
      <c r="G36" s="7" t="s">
        <v>147</v>
      </c>
      <c r="H36" s="7" t="s">
        <v>73</v>
      </c>
      <c r="I36" s="7" t="s">
        <v>19</v>
      </c>
      <c r="J36" s="7" t="s">
        <v>151</v>
      </c>
      <c r="K36" s="7" t="s">
        <v>152</v>
      </c>
      <c r="L36" s="7">
        <v>8</v>
      </c>
      <c r="M36" s="7">
        <v>12</v>
      </c>
      <c r="N36" s="7">
        <f t="shared" si="0"/>
        <v>96</v>
      </c>
      <c r="O36" s="10" t="s">
        <v>24</v>
      </c>
      <c r="P36" s="11">
        <v>59.9</v>
      </c>
    </row>
    <row r="37" spans="1:16" ht="49.7" customHeight="1">
      <c r="A37" s="7"/>
      <c r="B37" s="8" t="s">
        <v>150</v>
      </c>
      <c r="C37" s="7" t="s">
        <v>35</v>
      </c>
      <c r="D37" s="9" t="s">
        <v>153</v>
      </c>
      <c r="E37" s="7" t="s">
        <v>154</v>
      </c>
      <c r="F37" s="7" t="s">
        <v>56</v>
      </c>
      <c r="G37" s="7" t="s">
        <v>147</v>
      </c>
      <c r="H37" s="7" t="s">
        <v>73</v>
      </c>
      <c r="I37" s="7" t="s">
        <v>19</v>
      </c>
      <c r="J37" s="7" t="s">
        <v>155</v>
      </c>
      <c r="K37" s="7" t="s">
        <v>156</v>
      </c>
      <c r="L37" s="7">
        <v>5</v>
      </c>
      <c r="M37" s="7">
        <v>12</v>
      </c>
      <c r="N37" s="7">
        <f t="shared" si="0"/>
        <v>60</v>
      </c>
      <c r="O37" s="10" t="s">
        <v>24</v>
      </c>
      <c r="P37" s="11">
        <v>59.9</v>
      </c>
    </row>
    <row r="38" spans="1:16" ht="49.7" customHeight="1">
      <c r="A38" s="7"/>
      <c r="B38" s="8" t="s">
        <v>150</v>
      </c>
      <c r="C38" s="7" t="s">
        <v>35</v>
      </c>
      <c r="D38" s="9" t="s">
        <v>157</v>
      </c>
      <c r="E38" s="7" t="s">
        <v>158</v>
      </c>
      <c r="F38" s="7" t="s">
        <v>56</v>
      </c>
      <c r="G38" s="7" t="s">
        <v>147</v>
      </c>
      <c r="H38" s="7" t="s">
        <v>73</v>
      </c>
      <c r="I38" s="7" t="s">
        <v>19</v>
      </c>
      <c r="J38" s="7" t="s">
        <v>159</v>
      </c>
      <c r="K38" s="7" t="s">
        <v>160</v>
      </c>
      <c r="L38" s="7">
        <v>5</v>
      </c>
      <c r="M38" s="7">
        <v>12</v>
      </c>
      <c r="N38" s="7">
        <f t="shared" si="0"/>
        <v>60</v>
      </c>
      <c r="O38" s="10" t="s">
        <v>24</v>
      </c>
      <c r="P38" s="11">
        <v>59.9</v>
      </c>
    </row>
    <row r="39" spans="1:16" ht="49.7" customHeight="1">
      <c r="A39" s="7"/>
      <c r="B39" s="8" t="s">
        <v>150</v>
      </c>
      <c r="C39" s="7" t="s">
        <v>35</v>
      </c>
      <c r="D39" s="9" t="s">
        <v>161</v>
      </c>
      <c r="E39" s="7" t="s">
        <v>162</v>
      </c>
      <c r="F39" s="7" t="s">
        <v>56</v>
      </c>
      <c r="G39" s="7" t="s">
        <v>147</v>
      </c>
      <c r="H39" s="7" t="s">
        <v>73</v>
      </c>
      <c r="I39" s="7" t="s">
        <v>19</v>
      </c>
      <c r="J39" s="7" t="s">
        <v>163</v>
      </c>
      <c r="K39" s="7" t="s">
        <v>164</v>
      </c>
      <c r="L39" s="7">
        <v>5</v>
      </c>
      <c r="M39" s="7">
        <v>12</v>
      </c>
      <c r="N39" s="7">
        <f t="shared" si="0"/>
        <v>60</v>
      </c>
      <c r="O39" s="10" t="s">
        <v>24</v>
      </c>
      <c r="P39" s="11">
        <v>59.9</v>
      </c>
    </row>
    <row r="40" spans="1:16" ht="49.7" customHeight="1">
      <c r="A40" s="7"/>
      <c r="B40" s="8" t="s">
        <v>165</v>
      </c>
      <c r="C40" s="7" t="s">
        <v>35</v>
      </c>
      <c r="D40" s="9" t="s">
        <v>166</v>
      </c>
      <c r="E40" s="7" t="s">
        <v>167</v>
      </c>
      <c r="F40" s="7" t="s">
        <v>67</v>
      </c>
      <c r="G40" s="7" t="s">
        <v>147</v>
      </c>
      <c r="H40" s="7" t="s">
        <v>73</v>
      </c>
      <c r="I40" s="7" t="s">
        <v>19</v>
      </c>
      <c r="J40" s="7" t="s">
        <v>168</v>
      </c>
      <c r="K40" s="7" t="s">
        <v>169</v>
      </c>
      <c r="L40" s="7">
        <v>8</v>
      </c>
      <c r="M40" s="7">
        <v>12</v>
      </c>
      <c r="N40" s="7">
        <f t="shared" si="0"/>
        <v>96</v>
      </c>
      <c r="O40" s="10" t="s">
        <v>24</v>
      </c>
      <c r="P40" s="11">
        <v>59.9</v>
      </c>
    </row>
    <row r="41" spans="1:16" ht="49.7" customHeight="1">
      <c r="A41" s="7"/>
      <c r="B41" s="8" t="s">
        <v>170</v>
      </c>
      <c r="C41" s="7" t="s">
        <v>35</v>
      </c>
      <c r="D41" s="9" t="s">
        <v>25</v>
      </c>
      <c r="E41" s="7" t="s">
        <v>26</v>
      </c>
      <c r="F41" s="7" t="s">
        <v>112</v>
      </c>
      <c r="G41" s="7" t="s">
        <v>147</v>
      </c>
      <c r="H41" s="7" t="s">
        <v>73</v>
      </c>
      <c r="I41" s="7" t="s">
        <v>19</v>
      </c>
      <c r="J41" s="7" t="s">
        <v>171</v>
      </c>
      <c r="K41" s="7" t="s">
        <v>172</v>
      </c>
      <c r="L41" s="7">
        <v>5</v>
      </c>
      <c r="M41" s="7">
        <v>12</v>
      </c>
      <c r="N41" s="7">
        <f t="shared" si="0"/>
        <v>60</v>
      </c>
      <c r="O41" s="10" t="s">
        <v>24</v>
      </c>
      <c r="P41" s="11">
        <v>59.9</v>
      </c>
    </row>
    <row r="42" spans="1:16" ht="49.7" customHeight="1">
      <c r="A42" s="7"/>
      <c r="B42" s="8" t="s">
        <v>170</v>
      </c>
      <c r="C42" s="7" t="s">
        <v>35</v>
      </c>
      <c r="D42" s="9" t="s">
        <v>173</v>
      </c>
      <c r="E42" s="7" t="s">
        <v>174</v>
      </c>
      <c r="F42" s="7" t="s">
        <v>56</v>
      </c>
      <c r="G42" s="7" t="s">
        <v>175</v>
      </c>
      <c r="H42" s="7" t="s">
        <v>43</v>
      </c>
      <c r="I42" s="7" t="s">
        <v>19</v>
      </c>
      <c r="J42" s="7" t="s">
        <v>176</v>
      </c>
      <c r="K42" s="7" t="s">
        <v>177</v>
      </c>
      <c r="L42" s="7">
        <v>8</v>
      </c>
      <c r="M42" s="7">
        <v>12</v>
      </c>
      <c r="N42" s="7">
        <f t="shared" si="0"/>
        <v>96</v>
      </c>
      <c r="O42" s="10" t="s">
        <v>24</v>
      </c>
      <c r="P42" s="11">
        <v>59.9</v>
      </c>
    </row>
    <row r="43" spans="1:16" ht="49.7" customHeight="1">
      <c r="A43" s="7"/>
      <c r="B43" s="8" t="s">
        <v>170</v>
      </c>
      <c r="C43" s="7" t="s">
        <v>35</v>
      </c>
      <c r="D43" s="9" t="s">
        <v>153</v>
      </c>
      <c r="E43" s="7" t="s">
        <v>154</v>
      </c>
      <c r="F43" s="7" t="s">
        <v>56</v>
      </c>
      <c r="G43" s="7" t="s">
        <v>175</v>
      </c>
      <c r="H43" s="7" t="s">
        <v>43</v>
      </c>
      <c r="I43" s="7" t="s">
        <v>19</v>
      </c>
      <c r="J43" s="7" t="s">
        <v>178</v>
      </c>
      <c r="K43" s="7" t="s">
        <v>179</v>
      </c>
      <c r="L43" s="7">
        <v>8</v>
      </c>
      <c r="M43" s="7">
        <v>12</v>
      </c>
      <c r="N43" s="7">
        <f t="shared" si="0"/>
        <v>96</v>
      </c>
      <c r="O43" s="10" t="s">
        <v>24</v>
      </c>
      <c r="P43" s="11">
        <v>59.9</v>
      </c>
    </row>
    <row r="44" spans="1:16" ht="49.7" customHeight="1">
      <c r="A44" s="7"/>
      <c r="B44" s="8" t="s">
        <v>170</v>
      </c>
      <c r="C44" s="7" t="s">
        <v>35</v>
      </c>
      <c r="D44" s="9" t="s">
        <v>30</v>
      </c>
      <c r="E44" s="7" t="s">
        <v>31</v>
      </c>
      <c r="F44" s="7" t="s">
        <v>56</v>
      </c>
      <c r="G44" s="7" t="s">
        <v>175</v>
      </c>
      <c r="H44" s="7" t="s">
        <v>43</v>
      </c>
      <c r="I44" s="7" t="s">
        <v>19</v>
      </c>
      <c r="J44" s="7" t="s">
        <v>180</v>
      </c>
      <c r="K44" s="7" t="s">
        <v>181</v>
      </c>
      <c r="L44" s="7">
        <v>5</v>
      </c>
      <c r="M44" s="7">
        <v>12</v>
      </c>
      <c r="N44" s="7">
        <f t="shared" si="0"/>
        <v>60</v>
      </c>
      <c r="O44" s="10" t="s">
        <v>24</v>
      </c>
      <c r="P44" s="11">
        <v>59.9</v>
      </c>
    </row>
    <row r="45" spans="1:16" ht="49.7" customHeight="1">
      <c r="A45" s="7"/>
      <c r="B45" s="8" t="s">
        <v>170</v>
      </c>
      <c r="C45" s="7" t="s">
        <v>35</v>
      </c>
      <c r="D45" s="9" t="s">
        <v>46</v>
      </c>
      <c r="E45" s="7" t="s">
        <v>47</v>
      </c>
      <c r="F45" s="7" t="s">
        <v>56</v>
      </c>
      <c r="G45" s="7" t="s">
        <v>175</v>
      </c>
      <c r="H45" s="7" t="s">
        <v>43</v>
      </c>
      <c r="I45" s="7" t="s">
        <v>19</v>
      </c>
      <c r="J45" s="7" t="s">
        <v>182</v>
      </c>
      <c r="K45" s="7" t="s">
        <v>183</v>
      </c>
      <c r="L45" s="7">
        <v>5</v>
      </c>
      <c r="M45" s="7">
        <v>12</v>
      </c>
      <c r="N45" s="7">
        <f t="shared" si="0"/>
        <v>60</v>
      </c>
      <c r="O45" s="10" t="s">
        <v>24</v>
      </c>
      <c r="P45" s="11">
        <v>59.9</v>
      </c>
    </row>
    <row r="46" spans="1:16" ht="49.7" customHeight="1">
      <c r="A46" s="7"/>
      <c r="B46" s="8" t="s">
        <v>170</v>
      </c>
      <c r="C46" s="7" t="s">
        <v>35</v>
      </c>
      <c r="D46" s="9" t="s">
        <v>184</v>
      </c>
      <c r="E46" s="7" t="s">
        <v>185</v>
      </c>
      <c r="F46" s="7" t="s">
        <v>56</v>
      </c>
      <c r="G46" s="7" t="s">
        <v>186</v>
      </c>
      <c r="H46" s="7" t="s">
        <v>43</v>
      </c>
      <c r="I46" s="7" t="s">
        <v>67</v>
      </c>
      <c r="J46" s="7" t="s">
        <v>187</v>
      </c>
      <c r="K46" s="7" t="s">
        <v>188</v>
      </c>
      <c r="L46" s="7">
        <v>5</v>
      </c>
      <c r="M46" s="7">
        <v>12</v>
      </c>
      <c r="N46" s="7">
        <f t="shared" si="0"/>
        <v>60</v>
      </c>
      <c r="O46" s="10" t="s">
        <v>76</v>
      </c>
      <c r="P46" s="11">
        <v>59.9</v>
      </c>
    </row>
    <row r="47" spans="1:16" ht="49.7" customHeight="1">
      <c r="A47" s="7"/>
      <c r="B47" s="8" t="s">
        <v>189</v>
      </c>
      <c r="C47" s="7" t="s">
        <v>35</v>
      </c>
      <c r="D47" s="9" t="s">
        <v>166</v>
      </c>
      <c r="E47" s="7" t="s">
        <v>167</v>
      </c>
      <c r="F47" s="7" t="s">
        <v>190</v>
      </c>
      <c r="G47" s="7" t="s">
        <v>191</v>
      </c>
      <c r="H47" s="7" t="s">
        <v>43</v>
      </c>
      <c r="I47" s="7" t="s">
        <v>19</v>
      </c>
      <c r="J47" s="7" t="s">
        <v>192</v>
      </c>
      <c r="K47" s="7" t="s">
        <v>193</v>
      </c>
      <c r="L47" s="7">
        <v>5</v>
      </c>
      <c r="M47" s="7">
        <v>12</v>
      </c>
      <c r="N47" s="7">
        <f t="shared" si="0"/>
        <v>60</v>
      </c>
      <c r="O47" s="10" t="s">
        <v>24</v>
      </c>
      <c r="P47" s="11">
        <v>49.9</v>
      </c>
    </row>
    <row r="48" spans="1:16" ht="49.7" customHeight="1">
      <c r="A48" s="7"/>
      <c r="B48" s="8" t="s">
        <v>194</v>
      </c>
      <c r="C48" s="7" t="s">
        <v>35</v>
      </c>
      <c r="D48" s="9" t="s">
        <v>173</v>
      </c>
      <c r="E48" s="7" t="s">
        <v>174</v>
      </c>
      <c r="F48" s="7" t="s">
        <v>19</v>
      </c>
      <c r="G48" s="7" t="s">
        <v>191</v>
      </c>
      <c r="H48" s="7" t="s">
        <v>43</v>
      </c>
      <c r="I48" s="7" t="s">
        <v>19</v>
      </c>
      <c r="J48" s="7" t="s">
        <v>195</v>
      </c>
      <c r="K48" s="7" t="s">
        <v>196</v>
      </c>
      <c r="L48" s="7">
        <v>8</v>
      </c>
      <c r="M48" s="7">
        <v>12</v>
      </c>
      <c r="N48" s="7">
        <f t="shared" si="0"/>
        <v>96</v>
      </c>
      <c r="O48" s="10" t="s">
        <v>24</v>
      </c>
      <c r="P48" s="11">
        <v>49.9</v>
      </c>
    </row>
    <row r="49" spans="1:16" ht="49.7" customHeight="1">
      <c r="A49" s="7"/>
      <c r="B49" s="8" t="s">
        <v>194</v>
      </c>
      <c r="C49" s="7" t="s">
        <v>35</v>
      </c>
      <c r="D49" s="9" t="s">
        <v>153</v>
      </c>
      <c r="E49" s="7" t="s">
        <v>154</v>
      </c>
      <c r="F49" s="7" t="s">
        <v>19</v>
      </c>
      <c r="G49" s="7" t="s">
        <v>191</v>
      </c>
      <c r="H49" s="7" t="s">
        <v>43</v>
      </c>
      <c r="I49" s="7" t="s">
        <v>19</v>
      </c>
      <c r="J49" s="7" t="s">
        <v>197</v>
      </c>
      <c r="K49" s="7" t="s">
        <v>198</v>
      </c>
      <c r="L49" s="7">
        <v>5</v>
      </c>
      <c r="M49" s="7">
        <v>12</v>
      </c>
      <c r="N49" s="7">
        <f t="shared" si="0"/>
        <v>60</v>
      </c>
      <c r="O49" s="10" t="s">
        <v>24</v>
      </c>
      <c r="P49" s="11">
        <v>49.9</v>
      </c>
    </row>
  </sheetData>
  <autoFilter ref="A2:P2"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2026-09-17T15:39:30Z</dcterms:created>
  <dcterms:modified xsi:type="dcterms:W3CDTF">2026-10-23T15:01:31Z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142140</vt:lpwstr>
  </property>
  <property fmtid="{D5CDD505-2E9C-101B-9397-08002B2CF9AE}" pid="3" name="NXPowerLiteSettings">
    <vt:lpwstr>E70005D002A000</vt:lpwstr>
  </property>
  <property fmtid="{D5CDD505-2E9C-101B-9397-08002B2CF9AE}" pid="4" name="NXPowerLiteVersion">
    <vt:lpwstr>D11.0.0</vt:lpwstr>
  </property>
</Properties>
</file>